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Doações Adm, Fiscalização, Empréstimos e outros\"/>
    </mc:Choice>
  </mc:AlternateContent>
  <bookViews>
    <workbookView xWindow="0" yWindow="0" windowWidth="24000" windowHeight="9675"/>
  </bookViews>
  <sheets>
    <sheet name="07-2016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F26" i="5" l="1"/>
  <c r="E26" i="5"/>
  <c r="D26" i="5"/>
  <c r="C26" i="5"/>
  <c r="B26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6" i="5" l="1"/>
</calcChain>
</file>

<file path=xl/sharedStrings.xml><?xml version="1.0" encoding="utf-8"?>
<sst xmlns="http://schemas.openxmlformats.org/spreadsheetml/2006/main" count="29" uniqueCount="28">
  <si>
    <t>CRTR's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</si>
  <si>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</si>
  <si>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</si>
  <si>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</si>
  <si>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</si>
  <si>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</si>
  <si>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</si>
  <si>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</si>
  <si>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</si>
  <si>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</si>
  <si>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</si>
  <si>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</si>
  <si>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</si>
  <si>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</si>
  <si>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</si>
  <si>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</si>
  <si>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</si>
  <si>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</si>
  <si>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</si>
  <si>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</si>
  <si>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ADMINISTRATIVA</t>
  </si>
  <si>
    <t>FISCALIZAÇÃO</t>
  </si>
  <si>
    <t>TOTAL GERAL</t>
  </si>
  <si>
    <t>IMÓVEIS</t>
  </si>
  <si>
    <t>CONTER</t>
  </si>
  <si>
    <t>EMPRÉSTIMOS</t>
  </si>
  <si>
    <t>INVESTIMENTOS</t>
  </si>
  <si>
    <t>JULHO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</si>
</sst>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16.140625" style="9" customWidth="1"/>
    <col min="2" max="2" width="22" style="2" customWidth="1"/>
    <col min="3" max="3" width="19.140625" style="2" customWidth="1"/>
    <col min="4" max="4" width="18.42578125" style="2" customWidth="1"/>
    <col min="5" max="5" width="19.28515625" style="2" customWidth="1"/>
    <col min="6" max="6" width="17" style="2" customWidth="1"/>
    <col min="7" max="7" width="19.140625" style="2" customWidth="1"/>
  </cols>
  <sheetData>
    <row r="1" spans="1:7" ht="36" customHeight="1" x14ac:dyDescent="0.25">
      <c r="A1" s="12" t="s">
        <v>27</v>
      </c>
      <c r="B1" s="12"/>
      <c r="C1" s="12"/>
      <c r="D1" s="12"/>
      <c r="E1" s="12"/>
      <c r="F1" s="12"/>
      <c r="G1" s="12"/>
    </row>
    <row r="2" spans="1:7" ht="29.25" customHeight="1" x14ac:dyDescent="0.25">
      <c r="A2" s="7" t="s">
        <v>0</v>
      </c>
      <c r="B2" s="8" t="s">
        <v>20</v>
      </c>
      <c r="C2" s="8" t="s">
        <v>21</v>
      </c>
      <c r="D2" s="8" t="s">
        <v>25</v>
      </c>
      <c r="E2" s="8" t="s">
        <v>26</v>
      </c>
      <c r="F2" s="8" t="s">
        <v>23</v>
      </c>
      <c r="G2" s="8" t="s">
        <v>22</v>
      </c>
    </row>
    <row r="3" spans="1:7" x14ac:dyDescent="0.25">
      <c r="A3" s="13"/>
      <c r="B3" s="13"/>
      <c r="C3" s="13"/>
      <c r="D3" s="13"/>
      <c r="E3" s="13"/>
      <c r="F3" s="13"/>
      <c r="G3" s="13"/>
    </row>
    <row r="4" spans="1:7" x14ac:dyDescent="0.25">
      <c r="A4" s="3" t="s">
        <v>1</v>
      </c>
      <c r="B4" s="4"/>
      <c r="C4" s="4">
        <v>1360</v>
      </c>
      <c r="D4" s="4">
        <v>30000</v>
      </c>
      <c r="E4" s="4"/>
      <c r="F4" s="4"/>
      <c r="G4" s="4">
        <f>SUM(B4:E4)</f>
        <v>31360</v>
      </c>
    </row>
    <row r="5" spans="1:7" x14ac:dyDescent="0.25">
      <c r="A5" s="3" t="s">
        <v>2</v>
      </c>
      <c r="B5" s="4"/>
      <c r="C5" s="4">
        <v>7179</v>
      </c>
      <c r="D5" s="4"/>
      <c r="E5" s="4"/>
      <c r="F5" s="4"/>
      <c r="G5" s="4">
        <f t="shared" ref="G5:G21" si="0">SUM(B5:E5)</f>
        <v>7179</v>
      </c>
    </row>
    <row r="6" spans="1:7" x14ac:dyDescent="0.25">
      <c r="A6" s="3" t="s">
        <v>3</v>
      </c>
      <c r="B6" s="4"/>
      <c r="C6" s="4"/>
      <c r="D6" s="4"/>
      <c r="E6" s="4"/>
      <c r="F6" s="4"/>
      <c r="G6" s="4">
        <f t="shared" si="0"/>
        <v>0</v>
      </c>
    </row>
    <row r="7" spans="1:7" x14ac:dyDescent="0.25">
      <c r="A7" s="3" t="s">
        <v>4</v>
      </c>
      <c r="B7" s="4"/>
      <c r="C7" s="4"/>
      <c r="D7" s="4"/>
      <c r="E7" s="4"/>
      <c r="F7" s="4"/>
      <c r="G7" s="4">
        <f t="shared" si="0"/>
        <v>0</v>
      </c>
    </row>
    <row r="8" spans="1:7" x14ac:dyDescent="0.25">
      <c r="A8" s="3" t="s">
        <v>5</v>
      </c>
      <c r="B8" s="4"/>
      <c r="C8" s="4"/>
      <c r="D8" s="4"/>
      <c r="E8" s="4"/>
      <c r="F8" s="4"/>
      <c r="G8" s="4">
        <f t="shared" si="0"/>
        <v>0</v>
      </c>
    </row>
    <row r="9" spans="1:7" x14ac:dyDescent="0.25">
      <c r="A9" s="3" t="s">
        <v>6</v>
      </c>
      <c r="B9" s="4"/>
      <c r="C9" s="4"/>
      <c r="D9" s="4"/>
      <c r="E9" s="4"/>
      <c r="F9" s="4"/>
      <c r="G9" s="4">
        <f t="shared" si="0"/>
        <v>0</v>
      </c>
    </row>
    <row r="10" spans="1:7" x14ac:dyDescent="0.25">
      <c r="A10" s="3" t="s">
        <v>7</v>
      </c>
      <c r="B10" s="4">
        <v>10000</v>
      </c>
      <c r="C10" s="4"/>
      <c r="D10" s="4"/>
      <c r="E10" s="4"/>
      <c r="F10" s="4"/>
      <c r="G10" s="4">
        <f t="shared" si="0"/>
        <v>10000</v>
      </c>
    </row>
    <row r="11" spans="1:7" x14ac:dyDescent="0.25">
      <c r="A11" s="3" t="s">
        <v>8</v>
      </c>
      <c r="B11" s="4"/>
      <c r="C11" s="4"/>
      <c r="D11" s="4"/>
      <c r="E11" s="4"/>
      <c r="F11" s="4"/>
      <c r="G11" s="4">
        <f t="shared" si="0"/>
        <v>0</v>
      </c>
    </row>
    <row r="12" spans="1:7" x14ac:dyDescent="0.25">
      <c r="A12" s="3" t="s">
        <v>9</v>
      </c>
      <c r="B12" s="4"/>
      <c r="C12" s="4"/>
      <c r="D12" s="4"/>
      <c r="E12" s="4"/>
      <c r="F12" s="4"/>
      <c r="G12" s="4">
        <f t="shared" si="0"/>
        <v>0</v>
      </c>
    </row>
    <row r="13" spans="1:7" x14ac:dyDescent="0.25">
      <c r="A13" s="3" t="s">
        <v>10</v>
      </c>
      <c r="B13" s="4">
        <v>13511.03</v>
      </c>
      <c r="C13" s="4"/>
      <c r="D13" s="4"/>
      <c r="E13" s="4"/>
      <c r="F13" s="4"/>
      <c r="G13" s="4">
        <f>SUM(B13:F13)</f>
        <v>13511.03</v>
      </c>
    </row>
    <row r="14" spans="1:7" x14ac:dyDescent="0.25">
      <c r="A14" s="3" t="s">
        <v>11</v>
      </c>
      <c r="B14" s="4"/>
      <c r="C14" s="4">
        <f>7831.6+11711.8</f>
        <v>19543.400000000001</v>
      </c>
      <c r="D14" s="4"/>
      <c r="E14" s="4"/>
      <c r="F14" s="4"/>
      <c r="G14" s="4">
        <f>SUM(B14:F14)</f>
        <v>19543.400000000001</v>
      </c>
    </row>
    <row r="15" spans="1:7" x14ac:dyDescent="0.25">
      <c r="A15" s="3" t="s">
        <v>12</v>
      </c>
      <c r="B15" s="4">
        <v>10000</v>
      </c>
      <c r="C15" s="4">
        <v>5095.1099999999997</v>
      </c>
      <c r="D15" s="4"/>
      <c r="E15" s="4"/>
      <c r="F15" s="4"/>
      <c r="G15" s="4">
        <f t="shared" si="0"/>
        <v>15095.11</v>
      </c>
    </row>
    <row r="16" spans="1:7" x14ac:dyDescent="0.25">
      <c r="A16" s="3" t="s">
        <v>13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3" t="s">
        <v>14</v>
      </c>
      <c r="B17" s="4"/>
      <c r="C17" s="4">
        <v>3472</v>
      </c>
      <c r="D17" s="4"/>
      <c r="E17" s="4"/>
      <c r="F17" s="4"/>
      <c r="G17" s="4">
        <f t="shared" si="0"/>
        <v>3472</v>
      </c>
    </row>
    <row r="18" spans="1:7" x14ac:dyDescent="0.25">
      <c r="A18" s="3" t="s">
        <v>15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3" t="s">
        <v>16</v>
      </c>
      <c r="B19" s="4"/>
      <c r="C19" s="4">
        <v>7092.65</v>
      </c>
      <c r="D19" s="4"/>
      <c r="E19" s="4"/>
      <c r="F19" s="4"/>
      <c r="G19" s="4">
        <f t="shared" si="0"/>
        <v>7092.65</v>
      </c>
    </row>
    <row r="20" spans="1:7" x14ac:dyDescent="0.25">
      <c r="A20" s="3" t="s">
        <v>17</v>
      </c>
      <c r="B20" s="4"/>
      <c r="C20" s="4">
        <v>3974</v>
      </c>
      <c r="D20" s="4"/>
      <c r="E20" s="4"/>
      <c r="F20" s="4"/>
      <c r="G20" s="4">
        <f t="shared" si="0"/>
        <v>3974</v>
      </c>
    </row>
    <row r="21" spans="1:7" x14ac:dyDescent="0.25">
      <c r="A21" s="3" t="s">
        <v>18</v>
      </c>
      <c r="B21" s="4">
        <v>10000</v>
      </c>
      <c r="C21" s="4">
        <v>6589.25</v>
      </c>
      <c r="D21" s="4"/>
      <c r="E21" s="4"/>
      <c r="F21" s="4"/>
      <c r="G21" s="4">
        <f t="shared" si="0"/>
        <v>16589.25</v>
      </c>
    </row>
    <row r="22" spans="1:7" x14ac:dyDescent="0.25">
      <c r="A22" s="3" t="s">
        <v>19</v>
      </c>
      <c r="B22" s="4">
        <v>13237.63</v>
      </c>
      <c r="C22" s="4">
        <v>6780</v>
      </c>
      <c r="D22" s="4"/>
      <c r="E22" s="4"/>
      <c r="F22" s="4"/>
      <c r="G22" s="4">
        <f>SUM(B22:F22)</f>
        <v>20017.629999999997</v>
      </c>
    </row>
    <row r="23" spans="1:7" x14ac:dyDescent="0.25">
      <c r="A23" s="5" t="s">
        <v>24</v>
      </c>
      <c r="B23" s="6"/>
      <c r="C23" s="6"/>
      <c r="D23" s="6"/>
      <c r="E23" s="6"/>
      <c r="F23" s="6"/>
      <c r="G23" s="4">
        <f>SUM(B23:F23)</f>
        <v>0</v>
      </c>
    </row>
    <row r="24" spans="1:7" x14ac:dyDescent="0.25">
      <c r="G24" s="1"/>
    </row>
    <row r="25" spans="1:7" x14ac:dyDescent="0.25">
      <c r="G25" s="1"/>
    </row>
    <row r="26" spans="1:7" x14ac:dyDescent="0.25">
      <c r="A26" s="10" t="s">
        <v>22</v>
      </c>
      <c r="B26" s="11">
        <f>SUM(B4:B25)</f>
        <v>56748.659999999996</v>
      </c>
      <c r="C26" s="11">
        <f t="shared" ref="C26:G26" si="1">SUM(C4:C25)</f>
        <v>61085.41</v>
      </c>
      <c r="D26" s="11">
        <f t="shared" si="1"/>
        <v>30000</v>
      </c>
      <c r="E26" s="11">
        <f t="shared" si="1"/>
        <v>0</v>
      </c>
      <c r="F26" s="11">
        <f>SUM(F4:F23)</f>
        <v>0</v>
      </c>
      <c r="G26" s="11">
        <f t="shared" si="1"/>
        <v>147834.06999999998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cp:lastPrinted>2017-01-19T18:04:45Z</cp:lastPrinted>
  <dcterms:created xsi:type="dcterms:W3CDTF">2015-12-16T11:55:37Z</dcterms:created>
  <dcterms:modified xsi:type="dcterms:W3CDTF">2017-06-30T17:28:08Z</dcterms:modified>
</cp:coreProperties>
</file>